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\userProfiles$\barada\Desktop\"/>
    </mc:Choice>
  </mc:AlternateContent>
  <xr:revisionPtr revIDLastSave="0" documentId="13_ncr:1_{9A5997C0-4736-4DBD-BD08-C8AA004C04FB}" xr6:coauthVersionLast="36" xr6:coauthVersionMax="36" xr10:uidLastSave="{00000000-0000-0000-0000-000000000000}"/>
  <bookViews>
    <workbookView xWindow="480" yWindow="60" windowWidth="27795" windowHeight="12840" xr2:uid="{00000000-000D-0000-FFFF-FFFF00000000}"/>
  </bookViews>
  <sheets>
    <sheet name="plavání" sheetId="1" r:id="rId1"/>
  </sheets>
  <definedNames>
    <definedName name="_xlnm.Print_Area" localSheetId="0">plavání!$A$1:$K$24</definedName>
  </definedNames>
  <calcPr calcId="191029"/>
</workbook>
</file>

<file path=xl/calcChain.xml><?xml version="1.0" encoding="utf-8"?>
<calcChain xmlns="http://schemas.openxmlformats.org/spreadsheetml/2006/main">
  <c r="H24" i="1" l="1"/>
  <c r="H23" i="1"/>
  <c r="G23" i="1"/>
  <c r="G22" i="1"/>
  <c r="H22" i="1" s="1"/>
  <c r="H21" i="1"/>
  <c r="G21" i="1"/>
  <c r="H20" i="1"/>
  <c r="G20" i="1"/>
  <c r="H19" i="1"/>
  <c r="G19" i="1"/>
  <c r="H18" i="1"/>
  <c r="G18" i="1"/>
  <c r="G17" i="1"/>
  <c r="H17" i="1" s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 l="1"/>
</calcChain>
</file>

<file path=xl/sharedStrings.xml><?xml version="1.0" encoding="utf-8"?>
<sst xmlns="http://schemas.openxmlformats.org/spreadsheetml/2006/main" count="60" uniqueCount="42">
  <si>
    <t>ČUS</t>
  </si>
  <si>
    <t>PS č. 1060526300</t>
  </si>
  <si>
    <t>Skupina</t>
  </si>
  <si>
    <t>I.</t>
  </si>
  <si>
    <t>II.</t>
  </si>
  <si>
    <t>III.</t>
  </si>
  <si>
    <t>IV.</t>
  </si>
  <si>
    <t>Uniqa pojišťovna, a.s.</t>
  </si>
  <si>
    <t>Tarif</t>
  </si>
  <si>
    <t>EVROPA</t>
  </si>
  <si>
    <t>Hlášení pojištěné cesty pro Uniqa pojišťovna, a.s. č.</t>
  </si>
  <si>
    <t>SVĚT</t>
  </si>
  <si>
    <t>SVAZ:</t>
  </si>
  <si>
    <t>Č.</t>
  </si>
  <si>
    <t>Příjmení a jméno</t>
  </si>
  <si>
    <t>Rodné číslo</t>
  </si>
  <si>
    <t>Odjezd</t>
  </si>
  <si>
    <t>Příjezd</t>
  </si>
  <si>
    <t>Dny</t>
  </si>
  <si>
    <t>Pojistné</t>
  </si>
  <si>
    <t>Cílová země</t>
  </si>
  <si>
    <t>ZÓNA</t>
  </si>
  <si>
    <t>1.</t>
  </si>
  <si>
    <t>2.</t>
  </si>
  <si>
    <t>3.</t>
  </si>
  <si>
    <t>4.</t>
  </si>
  <si>
    <t>K5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</si>
  <si>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</si>
  <si>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</si>
  <si>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</si>
  <si>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</si>
  <si>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</si>
  <si>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</si>
  <si>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</si>
  <si>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</si>
  <si>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</si>
  <si>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</si>
  <si>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</si>
  <si>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</si>
  <si>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</si>
  <si>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celkem</t>
  </si>
  <si>
    <t>VYPLŇTE NÁZEV SVAZU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</si>
</sst>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3" x14ac:knownFonts="1">
    <font>
      <sz val="10"/>
      <name val="Arial"/>
      <charset val="238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i/>
      <sz val="12"/>
      <color indexed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0" fillId="0" borderId="0"/>
  </cellStyleXfs>
  <cellXfs count="56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3" fillId="0" borderId="0" xfId="0" applyFont="1"/>
    <xf numFmtId="0" fontId="2" fillId="0" borderId="5" xfId="0" applyFont="1" applyFill="1" applyBorder="1"/>
    <xf numFmtId="0" fontId="2" fillId="0" borderId="0" xfId="0" applyFont="1" applyFill="1" applyBorder="1"/>
    <xf numFmtId="0" fontId="1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 applyAlignment="1" applyProtection="1">
      <alignment horizontal="center"/>
      <protection hidden="1"/>
    </xf>
    <xf numFmtId="164" fontId="2" fillId="0" borderId="0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5" xfId="0" applyFont="1" applyBorder="1"/>
    <xf numFmtId="0" fontId="3" fillId="0" borderId="0" xfId="0" applyFont="1" applyBorder="1" applyAlignment="1">
      <alignment horizontal="right"/>
    </xf>
    <xf numFmtId="0" fontId="2" fillId="3" borderId="0" xfId="0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3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/>
    <xf numFmtId="0" fontId="3" fillId="3" borderId="10" xfId="0" applyFont="1" applyFill="1" applyBorder="1"/>
    <xf numFmtId="0" fontId="3" fillId="0" borderId="10" xfId="0" applyFont="1" applyBorder="1"/>
    <xf numFmtId="0" fontId="5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 applyProtection="1">
      <protection hidden="1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8" fillId="0" borderId="10" xfId="0" applyFont="1" applyBorder="1" applyAlignment="1">
      <alignment horizontal="right"/>
    </xf>
    <xf numFmtId="15" fontId="3" fillId="0" borderId="11" xfId="0" applyNumberFormat="1" applyFont="1" applyBorder="1" applyAlignment="1" applyProtection="1">
      <alignment horizontal="center" vertical="center"/>
      <protection locked="0" hidden="1"/>
    </xf>
    <xf numFmtId="15" fontId="3" fillId="0" borderId="10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>
      <alignment vertical="center" wrapText="1"/>
    </xf>
    <xf numFmtId="0" fontId="9" fillId="0" borderId="10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/>
    </xf>
    <xf numFmtId="0" fontId="11" fillId="0" borderId="10" xfId="2" applyFont="1" applyFill="1" applyBorder="1" applyAlignment="1">
      <alignment horizontal="left"/>
    </xf>
    <xf numFmtId="0" fontId="11" fillId="0" borderId="10" xfId="0" applyFont="1" applyFill="1" applyBorder="1" applyAlignment="1">
      <alignment horizontal="left"/>
    </xf>
    <xf numFmtId="0" fontId="7" fillId="0" borderId="12" xfId="0" applyFont="1" applyBorder="1" applyAlignment="1">
      <alignment horizontal="right"/>
    </xf>
    <xf numFmtId="0" fontId="7" fillId="0" borderId="10" xfId="0" applyFont="1" applyFill="1" applyBorder="1" applyAlignment="1">
      <alignment vertical="center"/>
    </xf>
    <xf numFmtId="0" fontId="7" fillId="0" borderId="10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 wrapText="1"/>
    </xf>
    <xf numFmtId="14" fontId="11" fillId="0" borderId="10" xfId="2" applyNumberFormat="1" applyFont="1" applyBorder="1" applyAlignment="1">
      <alignment horizontal="right"/>
    </xf>
    <xf numFmtId="0" fontId="7" fillId="0" borderId="10" xfId="0" applyFont="1" applyFill="1" applyBorder="1" applyAlignment="1">
      <alignment horizontal="right"/>
    </xf>
    <xf numFmtId="0" fontId="9" fillId="0" borderId="13" xfId="0" applyFont="1" applyFill="1" applyBorder="1" applyAlignment="1">
      <alignment vertical="center" wrapText="1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3" fillId="0" borderId="15" xfId="0" applyFont="1" applyBorder="1" applyAlignment="1">
      <alignment horizontal="center"/>
    </xf>
    <xf numFmtId="0" fontId="3" fillId="0" borderId="11" xfId="0" applyFont="1" applyBorder="1"/>
    <xf numFmtId="0" fontId="1" fillId="0" borderId="7" xfId="0" applyFont="1" applyBorder="1" applyAlignment="1">
      <alignment horizontal="right"/>
    </xf>
    <xf numFmtId="0" fontId="1" fillId="0" borderId="8" xfId="0" applyFont="1" applyBorder="1"/>
    <xf numFmtId="0" fontId="12" fillId="0" borderId="3" xfId="0" applyFont="1" applyFill="1" applyBorder="1" applyAlignment="1" applyProtection="1">
      <alignment horizontal="center"/>
      <protection locked="0"/>
    </xf>
    <xf numFmtId="0" fontId="12" fillId="0" borderId="8" xfId="0" applyFont="1" applyFill="1" applyBorder="1" applyAlignment="1" applyProtection="1">
      <alignment horizontal="center"/>
      <protection locked="0"/>
    </xf>
  </cellXfs>
  <cellStyles count="3">
    <cellStyle name="Normální" xfId="0" builtinId="0"/>
    <cellStyle name="normální 2" xfId="1" xr:uid="{00000000-0005-0000-0000-000001000000}"/>
    <cellStyle name="normální_ indi.K15" xfId="2" xr:uid="{19171079-1ED3-4FE0-B38D-164778924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K24"/>
  <sheetViews>
    <sheetView tabSelected="1" view="pageLayout" zoomScaleNormal="100" workbookViewId="0">
      <selection activeCell="E11" sqref="E11"/>
    </sheetView>
  </sheetViews>
  <sheetFormatPr defaultRowHeight="12.75" x14ac:dyDescent="0.2"/>
  <cols>
    <col min="1" max="1" width="1.28515625" style="7" customWidth="1"/>
    <col min="2" max="2" width="4.28515625" style="7" customWidth="1"/>
    <col min="3" max="3" width="30.42578125" style="7" bestFit="1" customWidth="1"/>
    <col min="4" max="4" width="13.140625" style="7" customWidth="1"/>
    <col min="5" max="5" width="9.42578125" style="7" customWidth="1"/>
    <col min="6" max="6" width="11.42578125" style="7" customWidth="1"/>
    <col min="7" max="7" width="8.140625" style="21" customWidth="1"/>
    <col min="8" max="8" width="10.5703125" style="7" customWidth="1"/>
    <col min="9" max="9" width="11.7109375" style="7" customWidth="1"/>
    <col min="10" max="10" width="9.7109375" style="7" bestFit="1" customWidth="1"/>
    <col min="11" max="16384" width="9.140625" style="7"/>
  </cols>
  <sheetData>
    <row r="1" spans="2:11" ht="18" customHeight="1" thickBot="1" x14ac:dyDescent="0.3">
      <c r="B1" s="1"/>
      <c r="C1" s="2" t="s">
        <v>0</v>
      </c>
      <c r="D1" s="2" t="s">
        <v>1</v>
      </c>
      <c r="E1" s="3"/>
      <c r="F1" s="3" t="s">
        <v>2</v>
      </c>
      <c r="G1" s="4" t="s">
        <v>3</v>
      </c>
      <c r="H1" s="4" t="s">
        <v>4</v>
      </c>
      <c r="I1" s="5" t="s">
        <v>5</v>
      </c>
      <c r="J1" s="5" t="s">
        <v>6</v>
      </c>
      <c r="K1" s="6"/>
    </row>
    <row r="2" spans="2:11" ht="18" customHeight="1" x14ac:dyDescent="0.25">
      <c r="B2" s="8"/>
      <c r="C2" s="9" t="s">
        <v>7</v>
      </c>
      <c r="D2" s="10" t="s">
        <v>8</v>
      </c>
      <c r="E2" s="11" t="s">
        <v>26</v>
      </c>
      <c r="F2" s="12" t="s">
        <v>9</v>
      </c>
      <c r="G2" s="13">
        <v>33</v>
      </c>
      <c r="H2" s="13">
        <v>50</v>
      </c>
      <c r="I2" s="13">
        <v>65</v>
      </c>
      <c r="J2" s="14">
        <v>91</v>
      </c>
      <c r="K2" s="15"/>
    </row>
    <row r="3" spans="2:11" ht="18" customHeight="1" thickBot="1" x14ac:dyDescent="0.3">
      <c r="B3" s="16"/>
      <c r="C3" s="12"/>
      <c r="D3" s="17" t="s">
        <v>10</v>
      </c>
      <c r="E3" s="18"/>
      <c r="F3" s="12" t="s">
        <v>11</v>
      </c>
      <c r="G3" s="14">
        <v>58</v>
      </c>
      <c r="H3" s="19">
        <v>90</v>
      </c>
      <c r="I3" s="14">
        <v>121</v>
      </c>
      <c r="J3" s="14">
        <v>172</v>
      </c>
      <c r="K3" s="15"/>
    </row>
    <row r="4" spans="2:11" ht="18" customHeight="1" thickBot="1" x14ac:dyDescent="0.25">
      <c r="B4" s="52" t="s">
        <v>12</v>
      </c>
      <c r="C4" s="53"/>
      <c r="D4" s="54" t="s">
        <v>41</v>
      </c>
      <c r="E4" s="54"/>
      <c r="F4" s="54"/>
      <c r="G4" s="54"/>
      <c r="H4" s="54"/>
      <c r="I4" s="54"/>
      <c r="J4" s="55"/>
      <c r="K4" s="20"/>
    </row>
    <row r="5" spans="2:11" ht="33.75" customHeight="1" x14ac:dyDescent="0.2"/>
    <row r="6" spans="2:11" ht="17.25" customHeight="1" x14ac:dyDescent="0.2">
      <c r="B6" s="22" t="s">
        <v>13</v>
      </c>
      <c r="C6" s="23" t="s">
        <v>14</v>
      </c>
      <c r="D6" s="23" t="s">
        <v>15</v>
      </c>
      <c r="E6" s="23" t="s">
        <v>16</v>
      </c>
      <c r="F6" s="23" t="s">
        <v>17</v>
      </c>
      <c r="G6" s="22" t="s">
        <v>18</v>
      </c>
      <c r="H6" s="22" t="s">
        <v>19</v>
      </c>
      <c r="I6" s="24" t="s">
        <v>20</v>
      </c>
      <c r="J6" s="25" t="s">
        <v>2</v>
      </c>
      <c r="K6" s="26" t="s">
        <v>21</v>
      </c>
    </row>
    <row r="7" spans="2:11" ht="15.75" customHeight="1" x14ac:dyDescent="0.2">
      <c r="B7" s="27" t="s">
        <v>22</v>
      </c>
      <c r="C7" s="30"/>
      <c r="D7" s="31"/>
      <c r="E7" s="32"/>
      <c r="F7" s="33"/>
      <c r="G7" s="28">
        <f t="shared" ref="G7" si="0">IF(OR(ISBLANK(E7),ISBLANK(F7)),0,F7-E7+1)</f>
        <v>0</v>
      </c>
      <c r="H7" s="29">
        <f t="shared" ref="H7:H23" si="1">IF(AND(J7="I.",K7="EVROPA"),33*G7,IF(AND(J7="I.",K7="SVĚT"),58*G7,IF(AND(J7="II.",K7="EVROPA"),50*G7,IF(AND(J7="II.",K7="SVĚT"),90*G7,IF(AND(J7="III.",K7="EVROPA"),65*G7,IF(AND(J7="III.",K7="SVĚT"),121*G7,IF(AND(J7="IV.",K7="EVROPA"),91*G7,172*G7)))))))</f>
        <v>0</v>
      </c>
      <c r="I7" s="46"/>
      <c r="J7" s="47"/>
      <c r="K7" s="47" t="s">
        <v>9</v>
      </c>
    </row>
    <row r="8" spans="2:11" ht="15.75" customHeight="1" x14ac:dyDescent="0.2">
      <c r="B8" s="27" t="s">
        <v>23</v>
      </c>
      <c r="C8" s="34"/>
      <c r="D8" s="35"/>
      <c r="E8" s="32"/>
      <c r="F8" s="33"/>
      <c r="G8" s="28">
        <f t="shared" ref="G8:G23" si="2">IF(OR(ISBLANK(E8),ISBLANK(F8)),0,F8-E8+1)</f>
        <v>0</v>
      </c>
      <c r="H8" s="29">
        <f t="shared" si="1"/>
        <v>0</v>
      </c>
      <c r="I8" s="46"/>
      <c r="J8" s="47"/>
      <c r="K8" s="47" t="s">
        <v>9</v>
      </c>
    </row>
    <row r="9" spans="2:11" ht="15.75" customHeight="1" x14ac:dyDescent="0.2">
      <c r="B9" s="27" t="s">
        <v>24</v>
      </c>
      <c r="C9" s="30"/>
      <c r="D9" s="36"/>
      <c r="E9" s="32"/>
      <c r="F9" s="33"/>
      <c r="G9" s="28">
        <f t="shared" si="2"/>
        <v>0</v>
      </c>
      <c r="H9" s="29">
        <f t="shared" si="1"/>
        <v>0</v>
      </c>
      <c r="I9" s="46"/>
      <c r="J9" s="47"/>
      <c r="K9" s="47" t="s">
        <v>9</v>
      </c>
    </row>
    <row r="10" spans="2:11" ht="15.75" customHeight="1" x14ac:dyDescent="0.2">
      <c r="B10" s="27" t="s">
        <v>25</v>
      </c>
      <c r="C10" s="37"/>
      <c r="D10" s="36"/>
      <c r="E10" s="32"/>
      <c r="F10" s="33"/>
      <c r="G10" s="28">
        <f t="shared" si="2"/>
        <v>0</v>
      </c>
      <c r="H10" s="29">
        <f t="shared" si="1"/>
        <v>0</v>
      </c>
      <c r="I10" s="46"/>
      <c r="J10" s="47"/>
      <c r="K10" s="47" t="s">
        <v>9</v>
      </c>
    </row>
    <row r="11" spans="2:11" ht="14.25" x14ac:dyDescent="0.2">
      <c r="B11" s="27" t="s">
        <v>27</v>
      </c>
      <c r="C11" s="34"/>
      <c r="D11" s="35"/>
      <c r="E11" s="32"/>
      <c r="F11" s="33"/>
      <c r="G11" s="28">
        <f t="shared" si="2"/>
        <v>0</v>
      </c>
      <c r="H11" s="29">
        <f t="shared" si="1"/>
        <v>0</v>
      </c>
      <c r="I11" s="46"/>
      <c r="J11" s="47"/>
      <c r="K11" s="47" t="s">
        <v>9</v>
      </c>
    </row>
    <row r="12" spans="2:11" ht="14.25" x14ac:dyDescent="0.2">
      <c r="B12" s="27" t="s">
        <v>28</v>
      </c>
      <c r="C12" s="38"/>
      <c r="D12" s="39"/>
      <c r="E12" s="32"/>
      <c r="F12" s="33"/>
      <c r="G12" s="28">
        <f t="shared" si="2"/>
        <v>0</v>
      </c>
      <c r="H12" s="29">
        <f t="shared" si="1"/>
        <v>0</v>
      </c>
      <c r="I12" s="46"/>
      <c r="J12" s="47"/>
      <c r="K12" s="47" t="s">
        <v>9</v>
      </c>
    </row>
    <row r="13" spans="2:11" ht="14.25" x14ac:dyDescent="0.2">
      <c r="B13" s="27" t="s">
        <v>29</v>
      </c>
      <c r="C13" s="34"/>
      <c r="D13" s="35"/>
      <c r="E13" s="32"/>
      <c r="F13" s="33"/>
      <c r="G13" s="28">
        <f t="shared" si="2"/>
        <v>0</v>
      </c>
      <c r="H13" s="29">
        <f t="shared" si="1"/>
        <v>0</v>
      </c>
      <c r="I13" s="46"/>
      <c r="J13" s="47"/>
      <c r="K13" s="47" t="s">
        <v>9</v>
      </c>
    </row>
    <row r="14" spans="2:11" ht="14.25" x14ac:dyDescent="0.2">
      <c r="B14" s="27" t="s">
        <v>30</v>
      </c>
      <c r="C14" s="34"/>
      <c r="D14" s="35"/>
      <c r="E14" s="32"/>
      <c r="F14" s="33"/>
      <c r="G14" s="28">
        <f t="shared" si="2"/>
        <v>0</v>
      </c>
      <c r="H14" s="29">
        <f t="shared" si="1"/>
        <v>0</v>
      </c>
      <c r="I14" s="46"/>
      <c r="J14" s="47"/>
      <c r="K14" s="47" t="s">
        <v>9</v>
      </c>
    </row>
    <row r="15" spans="2:11" ht="14.25" x14ac:dyDescent="0.2">
      <c r="B15" s="27" t="s">
        <v>31</v>
      </c>
      <c r="C15" s="40"/>
      <c r="D15" s="41"/>
      <c r="E15" s="32"/>
      <c r="F15" s="33"/>
      <c r="G15" s="28">
        <f t="shared" si="2"/>
        <v>0</v>
      </c>
      <c r="H15" s="29">
        <f t="shared" si="1"/>
        <v>0</v>
      </c>
      <c r="I15" s="46"/>
      <c r="J15" s="47"/>
      <c r="K15" s="47" t="s">
        <v>9</v>
      </c>
    </row>
    <row r="16" spans="2:11" ht="14.25" x14ac:dyDescent="0.2">
      <c r="B16" s="27" t="s">
        <v>32</v>
      </c>
      <c r="C16" s="34"/>
      <c r="D16" s="42"/>
      <c r="E16" s="32"/>
      <c r="F16" s="33"/>
      <c r="G16" s="28">
        <f t="shared" si="2"/>
        <v>0</v>
      </c>
      <c r="H16" s="29">
        <f t="shared" si="1"/>
        <v>0</v>
      </c>
      <c r="I16" s="46"/>
      <c r="J16" s="47"/>
      <c r="K16" s="47" t="s">
        <v>9</v>
      </c>
    </row>
    <row r="17" spans="2:11" ht="14.25" x14ac:dyDescent="0.2">
      <c r="B17" s="27" t="s">
        <v>33</v>
      </c>
      <c r="C17" s="34"/>
      <c r="D17" s="35"/>
      <c r="E17" s="32"/>
      <c r="F17" s="33"/>
      <c r="G17" s="28">
        <f t="shared" si="2"/>
        <v>0</v>
      </c>
      <c r="H17" s="29">
        <f t="shared" si="1"/>
        <v>0</v>
      </c>
      <c r="I17" s="46"/>
      <c r="J17" s="47"/>
      <c r="K17" s="47" t="s">
        <v>9</v>
      </c>
    </row>
    <row r="18" spans="2:11" ht="14.25" x14ac:dyDescent="0.2">
      <c r="B18" s="27" t="s">
        <v>34</v>
      </c>
      <c r="C18" s="40"/>
      <c r="D18" s="43"/>
      <c r="E18" s="32"/>
      <c r="F18" s="33"/>
      <c r="G18" s="28">
        <f t="shared" si="2"/>
        <v>0</v>
      </c>
      <c r="H18" s="29">
        <f t="shared" si="1"/>
        <v>0</v>
      </c>
      <c r="I18" s="46"/>
      <c r="J18" s="47"/>
      <c r="K18" s="47" t="s">
        <v>9</v>
      </c>
    </row>
    <row r="19" spans="2:11" ht="14.25" x14ac:dyDescent="0.2">
      <c r="B19" s="27" t="s">
        <v>35</v>
      </c>
      <c r="C19" s="34"/>
      <c r="D19" s="35"/>
      <c r="E19" s="32"/>
      <c r="F19" s="33"/>
      <c r="G19" s="28">
        <f t="shared" si="2"/>
        <v>0</v>
      </c>
      <c r="H19" s="29">
        <f t="shared" si="1"/>
        <v>0</v>
      </c>
      <c r="I19" s="46"/>
      <c r="J19" s="47"/>
      <c r="K19" s="47" t="s">
        <v>9</v>
      </c>
    </row>
    <row r="20" spans="2:11" ht="14.25" x14ac:dyDescent="0.2">
      <c r="B20" s="27" t="s">
        <v>36</v>
      </c>
      <c r="C20" s="34"/>
      <c r="D20" s="44"/>
      <c r="E20" s="32"/>
      <c r="F20" s="33"/>
      <c r="G20" s="28">
        <f t="shared" si="2"/>
        <v>0</v>
      </c>
      <c r="H20" s="29">
        <f t="shared" si="1"/>
        <v>0</v>
      </c>
      <c r="I20" s="46"/>
      <c r="J20" s="47"/>
      <c r="K20" s="47" t="s">
        <v>9</v>
      </c>
    </row>
    <row r="21" spans="2:11" ht="14.25" x14ac:dyDescent="0.2">
      <c r="B21" s="27" t="s">
        <v>37</v>
      </c>
      <c r="C21" s="45"/>
      <c r="D21" s="35"/>
      <c r="E21" s="32"/>
      <c r="F21" s="33"/>
      <c r="G21" s="28">
        <f t="shared" si="2"/>
        <v>0</v>
      </c>
      <c r="H21" s="29">
        <f t="shared" si="1"/>
        <v>0</v>
      </c>
      <c r="I21" s="46"/>
      <c r="J21" s="47"/>
      <c r="K21" s="47" t="s">
        <v>9</v>
      </c>
    </row>
    <row r="22" spans="2:11" ht="14.25" x14ac:dyDescent="0.2">
      <c r="B22" s="27" t="s">
        <v>38</v>
      </c>
      <c r="C22" s="34"/>
      <c r="D22" s="44"/>
      <c r="E22" s="32"/>
      <c r="F22" s="33"/>
      <c r="G22" s="28">
        <f t="shared" si="2"/>
        <v>0</v>
      </c>
      <c r="H22" s="29">
        <f t="shared" si="1"/>
        <v>0</v>
      </c>
      <c r="I22" s="46"/>
      <c r="J22" s="47"/>
      <c r="K22" s="47" t="s">
        <v>9</v>
      </c>
    </row>
    <row r="23" spans="2:11" ht="14.25" x14ac:dyDescent="0.2">
      <c r="B23" s="27" t="s">
        <v>39</v>
      </c>
      <c r="C23" s="34"/>
      <c r="D23" s="36"/>
      <c r="E23" s="32"/>
      <c r="F23" s="33"/>
      <c r="G23" s="28">
        <f t="shared" si="2"/>
        <v>0</v>
      </c>
      <c r="H23" s="29">
        <f t="shared" si="1"/>
        <v>0</v>
      </c>
      <c r="I23" s="46"/>
      <c r="J23" s="47"/>
      <c r="K23" s="47" t="s">
        <v>9</v>
      </c>
    </row>
    <row r="24" spans="2:11" x14ac:dyDescent="0.2">
      <c r="B24" s="48" t="s">
        <v>40</v>
      </c>
      <c r="C24" s="49"/>
      <c r="D24" s="49"/>
      <c r="E24" s="49"/>
      <c r="F24" s="49"/>
      <c r="G24" s="50"/>
      <c r="H24" s="49">
        <f>SUM(H7:H23)</f>
        <v>0</v>
      </c>
      <c r="I24" s="49"/>
      <c r="J24" s="49"/>
      <c r="K24" s="51"/>
    </row>
  </sheetData>
  <mergeCells count="2">
    <mergeCell ref="B4:C4"/>
    <mergeCell ref="D4:J4"/>
  </mergeCells>
  <pageMargins left="0.78740157499999996" right="0.78740157499999996" top="0.93" bottom="0.984251969" header="0.4921259845" footer="0.4921259845"/>
  <pageSetup paperSize="9" scale="72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plavání</vt:lpstr>
      <vt:lpstr>plavání!Oblast_tisku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Frantisek</dc:creator>
  <cp:lastModifiedBy>Adam Barbořík</cp:lastModifiedBy>
  <cp:lastPrinted>2022-03-24T09:48:44Z</cp:lastPrinted>
  <dcterms:created xsi:type="dcterms:W3CDTF">2014-10-29T07:57:08Z</dcterms:created>
  <dcterms:modified xsi:type="dcterms:W3CDTF">2023-04-13T11:09:07Z</dcterms:modified>
</cp:coreProperties>
</file>